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360" windowHeight="7155" activeTab="0"/>
  </bookViews>
  <sheets>
    <sheet name="Formular - Registration Form" sheetId="1" r:id="rId1"/>
  </sheets>
  <definedNames>
    <definedName name="_xlnm.Print_Area" localSheetId="0">'Formular - Registration Form'!$A$1:$D$53</definedName>
  </definedNames>
  <calcPr fullCalcOnLoad="1"/>
</workbook>
</file>

<file path=xl/sharedStrings.xml><?xml version="1.0" encoding="utf-8"?>
<sst xmlns="http://schemas.openxmlformats.org/spreadsheetml/2006/main" count="33" uniqueCount="26">
  <si>
    <t>Unternehmen / Company</t>
  </si>
  <si>
    <t>Nummer / Number</t>
  </si>
  <si>
    <t>Name / First Name</t>
  </si>
  <si>
    <t>Telefon / Telephone</t>
  </si>
  <si>
    <t>Füllen Sie bitte alle Pflichtfelder aus.*</t>
  </si>
  <si>
    <t>Please fill in all mandatory fields.*</t>
  </si>
  <si>
    <t>Firmenname / Company Name*</t>
  </si>
  <si>
    <t>Straße / Street*</t>
  </si>
  <si>
    <t>Stadt / City*</t>
  </si>
  <si>
    <t>Postleitzahl / ZIP Code*</t>
  </si>
  <si>
    <t>Land / Country*</t>
  </si>
  <si>
    <t>Nachname / Second Name*</t>
  </si>
  <si>
    <t>Email Adresse / Email address*</t>
  </si>
  <si>
    <t>Sprache / Language*</t>
  </si>
  <si>
    <t>Registrierungsformular / Registration Form</t>
  </si>
  <si>
    <t>Benutzer / User</t>
  </si>
  <si>
    <t>Falls gewünscht können Sie weitere Benutzer einrichten lassen.</t>
  </si>
  <si>
    <t>If desired, you can add other users.</t>
  </si>
  <si>
    <t>Benutzer (2) / User (2)</t>
  </si>
  <si>
    <t>Nachname / Second Name</t>
  </si>
  <si>
    <t>Email Adresse / Email address</t>
  </si>
  <si>
    <t>Sprache / Language</t>
  </si>
  <si>
    <t>Benutzer (3) / User (3)</t>
  </si>
  <si>
    <r>
      <t xml:space="preserve">Das ausgefüllte Formular übersenden Sie bitte im Excelformat per Email an: </t>
    </r>
    <r>
      <rPr>
        <u val="single"/>
        <sz val="10"/>
        <color indexed="10"/>
        <rFont val="Calibri"/>
        <family val="2"/>
      </rPr>
      <t>support.knorr-bremse@4plcs.com</t>
    </r>
  </si>
  <si>
    <r>
      <t xml:space="preserve">Das filled out form will be sent by email as excel document to the following address: </t>
    </r>
    <r>
      <rPr>
        <u val="single"/>
        <sz val="10"/>
        <color indexed="10"/>
        <rFont val="Calibri"/>
        <family val="2"/>
      </rPr>
      <t>support.knorr-bremse@4plcs.com</t>
    </r>
  </si>
  <si>
    <t>Incoterm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</si>
</sst>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0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u val="single"/>
      <sz val="10"/>
      <color indexed="30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u val="single"/>
      <sz val="10"/>
      <color theme="1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ill="1" applyBorder="1" applyAlignment="1">
      <alignment/>
    </xf>
    <xf numFmtId="0" fontId="30" fillId="0" borderId="11" xfId="47" applyBorder="1" applyAlignment="1" applyProtection="1">
      <alignment/>
      <protection locked="0"/>
    </xf>
    <xf numFmtId="0" fontId="38" fillId="33" borderId="11" xfId="0" applyFont="1" applyFill="1" applyBorder="1" applyAlignment="1">
      <alignment/>
    </xf>
    <xf numFmtId="0" fontId="38" fillId="33" borderId="11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8">
    <dxf>
      <font>
        <color rgb="FF9C0006"/>
      </font>
      <fill>
        <patternFill>
          <bgColor rgb="FFFFC7CE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9C0006"/>
      </font>
      <fill>
        <patternFill>
          <bgColor rgb="FFFFC7CE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2847975</xdr:colOff>
      <xdr:row>0</xdr:row>
      <xdr:rowOff>85725</xdr:rowOff>
    </xdr:from>
    <xdr:to>
      <xdr:col>2</xdr:col>
      <xdr:colOff>3333750</xdr:colOff>
      <xdr:row>4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572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66675</xdr:rowOff>
    </xdr:from>
    <xdr:to>
      <xdr:col>1</xdr:col>
      <xdr:colOff>2324100</xdr:colOff>
      <xdr:row>3</xdr:row>
      <xdr:rowOff>95250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28600"/>
          <a:ext cx="2286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48"/>
  <sheetViews>
    <sheetView showGridLines="0" tabSelected="1" zoomScale="130" zoomScaleNormal="130" zoomScaleSheetLayoutView="115" zoomScalePageLayoutView="0" workbookViewId="0" topLeftCell="A1">
      <selection activeCell="C10" sqref="C10"/>
    </sheetView>
  </sheetViews>
  <sheetFormatPr defaultColWidth="11.421875" defaultRowHeight="12.75"/>
  <cols>
    <col min="1" max="1" width="2.421875" style="0" customWidth="1"/>
    <col min="2" max="2" width="43.8515625" style="0" customWidth="1"/>
    <col min="3" max="3" width="51.57421875" style="0" customWidth="1"/>
    <col min="4" max="4" width="2.421875" style="7" customWidth="1"/>
    <col min="5" max="5" width="68.57421875" style="0" customWidth="1"/>
  </cols>
  <sheetData>
    <row r="1" ht="12.75"/>
    <row r="2" ht="12.75"/>
    <row r="3" ht="12.75"/>
    <row r="4" ht="12.75"/>
    <row r="5" ht="12.75"/>
    <row r="6" spans="2:3" ht="21">
      <c r="B6" s="8" t="s">
        <v>14</v>
      </c>
      <c r="C6" s="2"/>
    </row>
    <row r="8" spans="2:3" ht="12.75">
      <c r="B8" s="10" t="s">
        <v>4</v>
      </c>
      <c r="C8" s="10" t="s">
        <v>5</v>
      </c>
    </row>
    <row r="10" ht="30.75" customHeight="1">
      <c r="B10" s="9" t="str">
        <f>IF(AND(D12=1,D32=1,D39=1),"Das Formular ist vollständig ausgefüllt. / 
The form is completely filled out.","Formular noch nicht vollständig ausgefüllt. / 
The form is not filled out completely.")</f>
        <v>Formular noch nicht vollständig ausgefüllt. / 
The form is not filled out completely.</v>
      </c>
    </row>
    <row r="12" spans="2:4" ht="12.75">
      <c r="B12" s="3" t="s">
        <v>0</v>
      </c>
      <c r="D12" s="7">
        <f>IF(SUM(D13:D26)=9,1,0)</f>
        <v>0</v>
      </c>
    </row>
    <row r="13" spans="2:4" ht="12.75">
      <c r="B13" s="5" t="s">
        <v>6</v>
      </c>
      <c r="C13" s="6"/>
      <c r="D13" s="7">
        <f>IF(C13&lt;&gt;"",1,0)</f>
        <v>0</v>
      </c>
    </row>
    <row r="14" spans="2:4" ht="12.75">
      <c r="B14" s="5" t="s">
        <v>7</v>
      </c>
      <c r="C14" s="6"/>
      <c r="D14" s="7">
        <f>IF(C14&lt;&gt;"",1,0)</f>
        <v>0</v>
      </c>
    </row>
    <row r="15" spans="2:3" ht="12.75">
      <c r="B15" s="4" t="s">
        <v>1</v>
      </c>
      <c r="C15" s="6"/>
    </row>
    <row r="16" spans="2:4" ht="12.75">
      <c r="B16" s="5" t="s">
        <v>8</v>
      </c>
      <c r="C16" s="6"/>
      <c r="D16" s="7">
        <f>IF(C16&lt;&gt;"",1,0)</f>
        <v>0</v>
      </c>
    </row>
    <row r="17" spans="2:4" ht="12.75">
      <c r="B17" s="5" t="s">
        <v>9</v>
      </c>
      <c r="C17" s="6"/>
      <c r="D17" s="7">
        <f>IF(C17&lt;&gt;"",1,0)</f>
        <v>0</v>
      </c>
    </row>
    <row r="18" spans="2:4" ht="12.75">
      <c r="B18" s="5" t="s">
        <v>10</v>
      </c>
      <c r="C18" s="6"/>
      <c r="D18" s="7">
        <f>IF(C18&lt;&gt;"",1,0)</f>
        <v>0</v>
      </c>
    </row>
    <row r="19" spans="2:4" ht="12.75">
      <c r="B19" s="5" t="s">
        <v>25</v>
      </c>
      <c r="C19" s="6"/>
      <c r="D19" s="7">
        <f>IF(C19&lt;&gt;"",1,0)</f>
        <v>0</v>
      </c>
    </row>
    <row r="21" ht="12.75">
      <c r="B21" s="3" t="s">
        <v>15</v>
      </c>
    </row>
    <row r="22" spans="2:3" ht="12.75">
      <c r="B22" s="4" t="s">
        <v>2</v>
      </c>
      <c r="C22" s="6"/>
    </row>
    <row r="23" spans="2:4" ht="12.75">
      <c r="B23" s="5" t="s">
        <v>11</v>
      </c>
      <c r="C23" s="6"/>
      <c r="D23" s="7">
        <f>IF(C23&lt;&gt;"",1,0)</f>
        <v>0</v>
      </c>
    </row>
    <row r="24" spans="2:3" ht="12.75">
      <c r="B24" s="4" t="s">
        <v>3</v>
      </c>
      <c r="C24" s="6"/>
    </row>
    <row r="25" spans="2:5" ht="12.75">
      <c r="B25" s="5" t="s">
        <v>12</v>
      </c>
      <c r="C25" s="6"/>
      <c r="D25" s="7">
        <f>IF(AND(C25&lt;&gt;"",E25=""),1,0)</f>
        <v>0</v>
      </c>
      <c r="E25" s="1">
        <f>IF(C25="","",IF(ISERROR(FIND("@",C25)),"Geben Sie bitte eine gültige Emailadresse ein. / Please enter a valid Email address.",""))</f>
      </c>
    </row>
    <row r="26" spans="2:4" ht="12.75">
      <c r="B26" s="5" t="s">
        <v>13</v>
      </c>
      <c r="C26" s="6"/>
      <c r="D26" s="7">
        <f>IF(C26&lt;&gt;"",1,0)</f>
        <v>0</v>
      </c>
    </row>
    <row r="29" spans="2:3" ht="12.75">
      <c r="B29" s="11" t="s">
        <v>16</v>
      </c>
      <c r="C29" s="12"/>
    </row>
    <row r="30" spans="2:3" ht="12.75">
      <c r="B30" s="11" t="s">
        <v>17</v>
      </c>
      <c r="C30" s="12"/>
    </row>
    <row r="32" spans="2:4" ht="12.75">
      <c r="B32" s="3" t="s">
        <v>18</v>
      </c>
      <c r="D32" s="7">
        <f>IF(OR(SUM(D33:D37)=0,SUM(D33:D37)=3),1,0)</f>
        <v>1</v>
      </c>
    </row>
    <row r="33" spans="2:3" ht="12.75">
      <c r="B33" s="13" t="s">
        <v>2</v>
      </c>
      <c r="C33" s="6"/>
    </row>
    <row r="34" spans="2:4" ht="12.75">
      <c r="B34" s="13" t="s">
        <v>19</v>
      </c>
      <c r="C34" s="6"/>
      <c r="D34" s="7">
        <f>IF(C34&lt;&gt;"",1,0)</f>
        <v>0</v>
      </c>
    </row>
    <row r="35" spans="2:3" ht="12.75">
      <c r="B35" s="13" t="s">
        <v>3</v>
      </c>
      <c r="C35" s="6"/>
    </row>
    <row r="36" spans="2:5" ht="12.75">
      <c r="B36" s="13" t="s">
        <v>20</v>
      </c>
      <c r="C36" s="14"/>
      <c r="D36" s="7">
        <f>IF(AND(C36&lt;&gt;"",E36=""),1,0)</f>
        <v>0</v>
      </c>
      <c r="E36" s="1">
        <f>IF(C36="","",IF(ISERROR(FIND("@",C36)),"Geben Sie bitte eine gültige Emailadresse ein. / Please enter a valid Email address.",""))</f>
      </c>
    </row>
    <row r="37" spans="2:4" ht="12.75">
      <c r="B37" s="13" t="s">
        <v>21</v>
      </c>
      <c r="C37" s="6"/>
      <c r="D37" s="7">
        <f>IF(C37&lt;&gt;"",1,0)</f>
        <v>0</v>
      </c>
    </row>
    <row r="39" spans="2:4" ht="12.75">
      <c r="B39" s="3" t="s">
        <v>22</v>
      </c>
      <c r="D39" s="7">
        <f>IF(OR(SUM(D40:D44)=0,SUM(D40:D44)=3),1,0)</f>
        <v>1</v>
      </c>
    </row>
    <row r="40" spans="2:3" ht="12.75">
      <c r="B40" s="13" t="s">
        <v>2</v>
      </c>
      <c r="C40" s="6"/>
    </row>
    <row r="41" spans="2:4" ht="12.75">
      <c r="B41" s="13" t="s">
        <v>19</v>
      </c>
      <c r="C41" s="6"/>
      <c r="D41" s="7">
        <f>IF(C41&lt;&gt;"",1,0)</f>
        <v>0</v>
      </c>
    </row>
    <row r="42" spans="2:3" ht="12.75">
      <c r="B42" s="13" t="s">
        <v>3</v>
      </c>
      <c r="C42" s="6"/>
    </row>
    <row r="43" spans="2:5" ht="12.75">
      <c r="B43" s="13" t="s">
        <v>20</v>
      </c>
      <c r="C43" s="14"/>
      <c r="D43" s="7">
        <f>IF(AND(C43&lt;&gt;"",E43=""),1,0)</f>
        <v>0</v>
      </c>
      <c r="E43" s="1">
        <f>IF(C43="","",IF(ISERROR(FIND("@",C43)),"Geben Sie bitte eine gültige Emailadresse ein. / Please enter a valid Email address.",""))</f>
      </c>
    </row>
    <row r="44" spans="2:4" ht="12.75">
      <c r="B44" s="13" t="s">
        <v>21</v>
      </c>
      <c r="C44" s="6"/>
      <c r="D44" s="7">
        <f>IF(C44&lt;&gt;"",1,0)</f>
        <v>0</v>
      </c>
    </row>
    <row r="47" spans="2:3" ht="12.75">
      <c r="B47" s="16" t="s">
        <v>23</v>
      </c>
      <c r="C47" s="15"/>
    </row>
    <row r="48" spans="2:3" ht="12.75">
      <c r="B48" s="16" t="s">
        <v>24</v>
      </c>
      <c r="C48" s="15"/>
    </row>
  </sheetData>
  <sheetProtection password="9CBD" sheet="1"/>
  <conditionalFormatting sqref="B10">
    <cfRule type="containsText" priority="12" dxfId="5" operator="containsText" stopIfTrue="1" text="Das">
      <formula>NOT(ISERROR(SEARCH("Das",B10)))</formula>
    </cfRule>
    <cfRule type="containsText" priority="13" dxfId="6" operator="containsText" stopIfTrue="1" text="nicht">
      <formula>NOT(ISERROR(SEARCH("nicht",B10)))</formula>
    </cfRule>
  </conditionalFormatting>
  <conditionalFormatting sqref="E25">
    <cfRule type="containsText" priority="11" dxfId="7" operator="containsText" stopIfTrue="1" text="geben">
      <formula>NOT(ISERROR(SEARCH("geben",E25)))</formula>
    </cfRule>
  </conditionalFormatting>
  <conditionalFormatting sqref="E36">
    <cfRule type="containsText" priority="2" dxfId="7" operator="containsText" stopIfTrue="1" text="geben">
      <formula>NOT(ISERROR(SEARCH("geben",E36)))</formula>
    </cfRule>
  </conditionalFormatting>
  <conditionalFormatting sqref="E43">
    <cfRule type="containsText" priority="1" dxfId="7" operator="containsText" stopIfTrue="1" text="geben">
      <formula>NOT(ISERROR(SEARCH("geben",E43)))</formula>
    </cfRule>
  </conditionalFormatting>
  <dataValidations count="1">
    <dataValidation type="list" allowBlank="1" showInputMessage="1" showErrorMessage="1" sqref="C19">
      <formula1>"EXW, FCA, FAS, FOB, CFR, CIF, CPT, CIP, DAT, DAP, DDP"</formula1>
    </dataValidation>
  </dataValidations>
  <printOptions/>
  <pageMargins left="0.7" right="0.7" top="0.787401575" bottom="0.787401575" header="0.3" footer="0.3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Franke</dc:creator>
  <cp:keywords/>
  <dc:description/>
  <cp:lastModifiedBy>Stefan Franke</cp:lastModifiedBy>
  <cp:lastPrinted>2015-11-13T07:04:07Z</cp:lastPrinted>
  <dcterms:created xsi:type="dcterms:W3CDTF">2014-01-10T07:32:57Z</dcterms:created>
  <dcterms:modified xsi:type="dcterms:W3CDTF">2015-11-18T10:08:43Z</dcterms:modified>
  <cp:category/>
  <cp:version/>
  <cp:contentType/>
  <cp:contentStatus/>
</cp:coreProperties>
</file>